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C33FE05C-6C95-4C04-9D47-550E08BDD16F}"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<sst xmlns="http://schemas.openxmlformats.org/spreadsheetml/2006/main" count="4134" uniqueCount="963">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</sst>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470</v>
      </c>
      <c r="B10" s="202"/>
      <c r="C10" s="145" t="str">
        <f>VLOOKUP(A10,Listado!1:1048576,6,0)</f>
        <v>G. INTEGRACIÓN Y MANTENIMIENTO TI</v>
      </c>
      <c r="D10" s="145"/>
      <c r="E10" s="145"/>
      <c r="F10" s="145"/>
      <c r="G10" s="145" t="str">
        <f>VLOOKUP(A10,Listado!1:1048576,7,0)</f>
        <v>Asistente 2</v>
      </c>
      <c r="H10" s="145"/>
      <c r="I10" s="195" t="str">
        <f>VLOOKUP(A10,Listado!1:1048576,2,0)</f>
        <v xml:space="preserve">Técnico soporte CAU y mantenimiento de aplicaciones </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51.19999999999999" customHeight="1" thickTop="1" thickBot="1" x14ac:dyDescent="0.3">
      <c r="A17" s="185" t="str">
        <f>VLOOKUP(A10,Listado!1:1048576,18,0)</f>
        <v>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XWWa4wW7jLPqs6jBD3SWX5L1pIIctUWQL/kwXh3dApv7n+vKuAcGUA5GhiHl9nS5A6CGL2ji6ce2c54lXOTeBw==" saltValue="yQTO8ggggRkfTAnG+wJWp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2022-11-02T10:20:13Z</dcterms:modified>
</cp:coreProperties>
</file>